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<sst xmlns="http://schemas.openxmlformats.org/spreadsheetml/2006/main" count="17" uniqueCount="17">
  <si>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2024年度三明市岛际和农村水路客运涨价补贴资金分配表</t>
  </si>
  <si>
    <t>所属县</t>
  </si>
  <si>
    <t>2024年度考核占比分配资金
  （省级下达资金75%）</t>
  </si>
  <si>
    <t>2024年度市级统筹资金        （省级下达资金25%）</t>
  </si>
  <si>
    <t>合计
（万元）</t>
  </si>
  <si>
    <t>备注</t>
  </si>
  <si>
    <t>考核得分</t>
  </si>
  <si>
    <t>占比</t>
  </si>
  <si>
    <t>分配资金（万元）</t>
  </si>
  <si>
    <t>分配比例</t>
  </si>
  <si>
    <t>分配资金
（万元）</t>
  </si>
  <si>
    <t>泰宁</t>
  </si>
  <si>
    <t>泰宁县拟计划在金湖下游风洞码头处建设1个水上应急救援站点，申请市级统筹补助资金</t>
  </si>
  <si>
    <t>永安</t>
  </si>
  <si>
    <t>永安市拟在贡川新建渡口，申请市级统筹补助资金</t>
  </si>
  <si>
    <t>清流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</si>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</sst>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8"/>
      <color rgb="FF000000"/>
      <name val="方正公文小标宋"/>
      <charset val="134"/>
    </font>
    <font>
      <sz val="14"/>
      <color rgb="FF000000"/>
      <name val="宋体"/>
      <charset val="134"/>
    </font>
    <font>
      <sz val="14"/>
      <color theme="1"/>
      <name val="宋体"/>
      <charset val="134"/>
      <scheme val="minor"/>
    </font>
    <font>
      <sz val="14"/>
      <color rgb="FF000000"/>
      <name val="仿宋_GB2312"/>
      <charset val="134"/>
    </font>
    <font>
      <b/>
      <sz val="14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I7" sqref="I7"/>
    </sheetView>
  </sheetViews>
  <sheetFormatPr defaultColWidth="9" defaultRowHeight="13.5" outlineLevelCol="7"/>
  <cols>
    <col min="2" max="2" width="13.625" customWidth="1"/>
    <col min="3" max="3" width="13.125" customWidth="1"/>
    <col min="4" max="4" width="13.75" customWidth="1"/>
    <col min="5" max="5" width="16.125" customWidth="1"/>
    <col min="6" max="6" width="15" customWidth="1"/>
    <col min="7" max="7" width="13.75" customWidth="1"/>
    <col min="8" max="8" width="32.875" customWidth="1"/>
  </cols>
  <sheetData>
    <row r="1" ht="44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8" customHeight="1" spans="1:8">
      <c r="A2" s="2" t="s">
        <v>1</v>
      </c>
      <c r="B2" s="3" t="s">
        <v>2</v>
      </c>
      <c r="C2" s="3"/>
      <c r="D2" s="3"/>
      <c r="E2" s="4" t="s">
        <v>3</v>
      </c>
      <c r="F2" s="5"/>
      <c r="G2" s="6" t="s">
        <v>4</v>
      </c>
      <c r="H2" s="7" t="s">
        <v>5</v>
      </c>
    </row>
    <row r="3" ht="42" customHeight="1" spans="1:8">
      <c r="A3" s="2"/>
      <c r="B3" s="3" t="s">
        <v>6</v>
      </c>
      <c r="C3" s="3" t="s">
        <v>7</v>
      </c>
      <c r="D3" s="3" t="s">
        <v>8</v>
      </c>
      <c r="E3" s="8" t="s">
        <v>9</v>
      </c>
      <c r="F3" s="3" t="s">
        <v>10</v>
      </c>
      <c r="G3" s="9"/>
      <c r="H3" s="7"/>
    </row>
    <row r="4" ht="56.25" spans="1:8">
      <c r="A4" s="10" t="s">
        <v>11</v>
      </c>
      <c r="B4" s="10">
        <v>33</v>
      </c>
      <c r="C4" s="11">
        <v>0.4715</v>
      </c>
      <c r="D4" s="10">
        <v>96.99</v>
      </c>
      <c r="E4" s="11">
        <v>0.5625</v>
      </c>
      <c r="F4" s="10">
        <v>38.57</v>
      </c>
      <c r="G4" s="12">
        <f t="shared" ref="G4:G6" si="0">D4+F4</f>
        <v>135.56</v>
      </c>
      <c r="H4" s="13" t="s">
        <v>12</v>
      </c>
    </row>
    <row r="5" ht="37.5" spans="1:8">
      <c r="A5" s="10" t="s">
        <v>13</v>
      </c>
      <c r="B5" s="10">
        <v>10.6</v>
      </c>
      <c r="C5" s="11">
        <v>0.1515</v>
      </c>
      <c r="D5" s="10">
        <v>31.16</v>
      </c>
      <c r="E5" s="11">
        <v>0.4375</v>
      </c>
      <c r="F5" s="10">
        <v>30</v>
      </c>
      <c r="G5" s="12">
        <f t="shared" si="0"/>
        <v>61.16</v>
      </c>
      <c r="H5" s="13" t="s">
        <v>14</v>
      </c>
    </row>
    <row r="6" ht="41" customHeight="1" spans="1:8">
      <c r="A6" s="10" t="s">
        <v>15</v>
      </c>
      <c r="B6" s="10">
        <v>26.39</v>
      </c>
      <c r="C6" s="11">
        <v>0.377</v>
      </c>
      <c r="D6" s="10">
        <v>77.55</v>
      </c>
      <c r="E6" s="11"/>
      <c r="F6" s="10"/>
      <c r="G6" s="12">
        <f t="shared" si="0"/>
        <v>77.55</v>
      </c>
      <c r="H6" s="14"/>
    </row>
    <row r="7" ht="45" customHeight="1" spans="1:8">
      <c r="A7" s="10" t="s">
        <v>16</v>
      </c>
      <c r="B7" s="15">
        <f t="shared" ref="B7:G7" si="1">SUM(B4:B6)</f>
        <v>69.99</v>
      </c>
      <c r="C7" s="16">
        <v>1</v>
      </c>
      <c r="D7" s="15">
        <f t="shared" si="1"/>
        <v>205.7</v>
      </c>
      <c r="E7" s="16">
        <v>1</v>
      </c>
      <c r="F7" s="15">
        <f t="shared" si="1"/>
        <v>68.57</v>
      </c>
      <c r="G7" s="17">
        <f t="shared" si="1"/>
        <v>274.27</v>
      </c>
      <c r="H7" s="14"/>
    </row>
    <row r="8" spans="1:8">
      <c r="A8" s="18"/>
      <c r="B8" s="18"/>
      <c r="C8" s="18"/>
      <c r="D8" s="18"/>
      <c r="E8" s="18"/>
      <c r="F8" s="18"/>
      <c r="G8" s="18"/>
      <c r="H8" s="18"/>
    </row>
    <row r="9" spans="1:8">
      <c r="A9" s="18"/>
      <c r="B9" s="18"/>
      <c r="C9" s="18"/>
      <c r="D9" s="18"/>
      <c r="E9" s="18"/>
      <c r="F9" s="18"/>
      <c r="G9" s="18"/>
      <c r="H9" s="18"/>
    </row>
    <row r="10" spans="1:8">
      <c r="A10" s="18"/>
      <c r="B10" s="18"/>
      <c r="C10" s="18"/>
      <c r="D10" s="18"/>
      <c r="E10" s="18"/>
      <c r="F10" s="18"/>
      <c r="G10" s="18"/>
      <c r="H10" s="18"/>
    </row>
    <row r="11" spans="1:8">
      <c r="A11" s="18"/>
      <c r="B11" s="18"/>
      <c r="C11" s="18"/>
      <c r="D11" s="18"/>
      <c r="E11" s="18"/>
      <c r="F11" s="18"/>
      <c r="G11" s="18"/>
      <c r="H11" s="18"/>
    </row>
    <row r="12" spans="1:8">
      <c r="A12" s="18"/>
      <c r="B12" s="18"/>
      <c r="C12" s="18"/>
      <c r="D12" s="18"/>
      <c r="E12" s="18"/>
      <c r="F12" s="18"/>
      <c r="G12" s="18"/>
      <c r="H12" s="18"/>
    </row>
  </sheetData>
  <mergeCells count="6">
    <mergeCell ref="A1:H1"/>
    <mergeCell ref="B2:D2"/>
    <mergeCell ref="E2:F2"/>
    <mergeCell ref="A2:A3"/>
    <mergeCell ref="G2:G3"/>
    <mergeCell ref="H2:H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</cp:lastModifiedBy>
  <dcterms:created xsi:type="dcterms:W3CDTF">2024-12-12T07:32:00Z</dcterms:created>
  <dcterms:modified xsi:type="dcterms:W3CDTF">2024-12-25T06:34:36Z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D3283C02679F41C4A7C23ED17E2CC7F7_11</vt:lpwstr>
  </property>
  <property fmtid="{D5CDD505-2E9C-101B-9397-08002B2CF9AE}" pid="3" name="KSOProductBuildVer">
    <vt:lpwstr>2052-12.1.0.19302</vt:lpwstr>
  </property>
</Properties>
</file>